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Projetos\2 - Gerência de Compras e Contratos\Contratos\ADM\5. Portal Transparência\2024\JUNHO 2024\ARACAJU - SE\"/>
    </mc:Choice>
  </mc:AlternateContent>
  <xr:revisionPtr revIDLastSave="0" documentId="13_ncr:1_{CCC78262-CEF8-4563-AD65-9FAF606FBFC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MATERNIDADE MLSN - SE" sheetId="1" r:id="rId1"/>
  </sheets>
  <definedNames>
    <definedName name="_xlnm._FilterDatabase" localSheetId="0" hidden="1">'MATERNIDADE MLSN - SE'!$A$2:$I$2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3" i="1"/>
  <c r="I3" i="1" s="1"/>
</calcChain>
</file>

<file path=xl/sharedStrings.xml><?xml version="1.0" encoding="utf-8"?>
<sst xmlns="http://schemas.openxmlformats.org/spreadsheetml/2006/main" count="47" uniqueCount="40">
  <si>
    <t>Num. Contrato</t>
  </si>
  <si>
    <t>Nome do Cliente Fornecedor</t>
  </si>
  <si>
    <t>CNPJ</t>
  </si>
  <si>
    <t xml:space="preserve">Objeto </t>
  </si>
  <si>
    <t>Data Início</t>
  </si>
  <si>
    <t>Data Término</t>
  </si>
  <si>
    <t>Valor mensal Estimado</t>
  </si>
  <si>
    <t>Status (vigência)</t>
  </si>
  <si>
    <t xml:space="preserve">Dias Contados </t>
  </si>
  <si>
    <t>1º ADT_CTR 745/2023</t>
  </si>
  <si>
    <t>AURIS GESTÃO EM SAÚDE LTDA</t>
  </si>
  <si>
    <t>40.917.845/0001-60</t>
  </si>
  <si>
    <t>3º ADT_CTR 745/2023</t>
  </si>
  <si>
    <t>Alteração de endereço da contratada</t>
  </si>
  <si>
    <t>3º ADT_CTR 199/2023</t>
  </si>
  <si>
    <t>CENUTRI  - CLÍNICA ESPECIALIZADA DE NUTRICAO</t>
  </si>
  <si>
    <t>07.002.354/0001-14</t>
  </si>
  <si>
    <t>Prorrogação do prazo</t>
  </si>
  <si>
    <t>3º ADT_CTR 389/2023</t>
  </si>
  <si>
    <t>29.733.948/0001-38</t>
  </si>
  <si>
    <t>EL CLIMA 
CLIMATIZAÇÃO DE AMBIENTES LTDA</t>
  </si>
  <si>
    <t>CTR 169/2024-C</t>
  </si>
  <si>
    <t>HC CONSTRUÇÕES E PROJETOS LTDA</t>
  </si>
  <si>
    <t>11.964.142/0001-95</t>
  </si>
  <si>
    <t>SOB DEMANDA</t>
  </si>
  <si>
    <t>5º ADT_CTR 155/2023</t>
  </si>
  <si>
    <t>INSTITUTO DE HEMATOLOGIA E HEMOTERAPIA DE SERGIPE EIRELI</t>
  </si>
  <si>
    <t>10.272.181/0001-69</t>
  </si>
  <si>
    <t>CTR 171/2024-C</t>
  </si>
  <si>
    <t>INSTITUTO DE HEMATOLOGIA E HEMOTERAPIA DE SERGIPE LTDA</t>
  </si>
  <si>
    <t>Contratação de empresa para prestação de serviço especializado em Hemoterapia</t>
  </si>
  <si>
    <t>3º ADT_CTR 143/2023</t>
  </si>
  <si>
    <t>LBGS GRUPOS DE SERVIÇOS LTDA</t>
  </si>
  <si>
    <t>66.786.047/0001-30</t>
  </si>
  <si>
    <t>Alteração do escopo contratual</t>
  </si>
  <si>
    <t>1º ADT_CTR 300/2023</t>
  </si>
  <si>
    <t>SALLUS PROMOÇÃO DE EVENTOS - SLU</t>
  </si>
  <si>
    <t>50.834.835/0001-15</t>
  </si>
  <si>
    <t>MATERNIDADE MLSN - SE</t>
  </si>
  <si>
    <t>Serviços de coleta e análises físico-químicas de afluentes para monitoramento da qualidade da água que abastece a unidade de saúde e em serviços técnicos de análise da qualidade do 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</si>
</sst>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$&quot;* #,##0.00_);_(&quot;$&quot;* \(#,##0.00\);_(&quot;$&quot;* &quot;-&quot;??_);_(@_)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8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8" fontId="3" fillId="0" borderId="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4" fontId="3" fillId="0" borderId="12" xfId="2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/>
    </xf>
    <xf numFmtId="44" fontId="3" fillId="0" borderId="14" xfId="2" applyFont="1" applyBorder="1" applyAlignment="1">
      <alignment horizontal="center" vertical="center"/>
    </xf>
    <xf numFmtId="8" fontId="3" fillId="0" borderId="12" xfId="2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3" fillId="0" borderId="0" xfId="2" applyNumberFormat="1" applyFont="1" applyBorder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3">
    <cellStyle name="Moeda" xfId="2" builtinId="4"/>
    <cellStyle name="Moeda 2" xfId="1" xr:uid="{77064033-68BB-41ED-995E-CA16247F24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0" zoomScaleNormal="80" workbookViewId="0">
      <selection activeCell="B7" sqref="B7"/>
    </sheetView>
  </sheetViews>
  <sheetFormatPr defaultRowHeight="33.75" customHeight="1" x14ac:dyDescent="0.25"/>
  <cols>
    <col min="1" max="1" width="24.85546875" bestFit="1" customWidth="1"/>
    <col min="2" max="2" width="56" customWidth="1"/>
    <col min="3" max="3" width="20.28515625" customWidth="1"/>
    <col min="4" max="4" width="44.7109375" customWidth="1"/>
    <col min="5" max="5" width="21.85546875" customWidth="1"/>
    <col min="6" max="6" width="23" customWidth="1"/>
    <col min="7" max="7" width="26.85546875" bestFit="1" customWidth="1"/>
    <col min="8" max="8" width="20.28515625" customWidth="1"/>
    <col min="9" max="9" width="30.85546875" customWidth="1"/>
  </cols>
  <sheetData>
    <row r="1" spans="1:9" ht="33.75" customHeight="1" x14ac:dyDescent="0.25">
      <c r="A1" s="39" t="s">
        <v>38</v>
      </c>
      <c r="B1" s="40"/>
      <c r="C1" s="40"/>
      <c r="D1" s="40"/>
      <c r="E1" s="40"/>
      <c r="F1" s="40"/>
      <c r="G1" s="40"/>
      <c r="H1" s="40"/>
      <c r="I1" s="41"/>
    </row>
    <row r="2" spans="1:9" ht="33.75" customHeight="1" thickBot="1" x14ac:dyDescent="0.3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7" t="s">
        <v>8</v>
      </c>
      <c r="I2" s="9" t="s">
        <v>7</v>
      </c>
    </row>
    <row r="3" spans="1:9" ht="33.75" customHeight="1" x14ac:dyDescent="0.25">
      <c r="A3" s="10" t="s">
        <v>9</v>
      </c>
      <c r="B3" s="11" t="s">
        <v>10</v>
      </c>
      <c r="C3" s="11" t="s">
        <v>11</v>
      </c>
      <c r="D3" s="1" t="s">
        <v>34</v>
      </c>
      <c r="E3" s="12">
        <v>45311</v>
      </c>
      <c r="F3" s="12">
        <v>45485</v>
      </c>
      <c r="G3" s="14">
        <v>2337286</v>
      </c>
      <c r="H3" s="11">
        <f t="shared" ref="H3:H11" ca="1" si="0">_xlfn.DAYS(F3,TODAY())</f>
        <v>3</v>
      </c>
      <c r="I3" s="13" t="str">
        <f t="shared" ref="I3:I11" ca="1" si="1">IF(H3&gt;=0,"ATIVO","INATIVO")</f>
        <v>ATIVO</v>
      </c>
    </row>
    <row r="4" spans="1:9" ht="33.75" customHeight="1" thickBot="1" x14ac:dyDescent="0.3">
      <c r="A4" s="2" t="s">
        <v>12</v>
      </c>
      <c r="B4" s="3" t="s">
        <v>10</v>
      </c>
      <c r="C4" s="3" t="s">
        <v>11</v>
      </c>
      <c r="D4" s="15" t="s">
        <v>13</v>
      </c>
      <c r="E4" s="4">
        <v>45453</v>
      </c>
      <c r="F4" s="4">
        <v>45485</v>
      </c>
      <c r="G4" s="16"/>
      <c r="H4" s="3">
        <f t="shared" ca="1" si="0"/>
        <v>3</v>
      </c>
      <c r="I4" s="5" t="str">
        <f t="shared" ca="1" si="1"/>
        <v>ATIVO</v>
      </c>
    </row>
    <row r="5" spans="1:9" ht="33.75" customHeight="1" thickBot="1" x14ac:dyDescent="0.3">
      <c r="A5" s="17" t="s">
        <v>14</v>
      </c>
      <c r="B5" s="18" t="s">
        <v>15</v>
      </c>
      <c r="C5" s="18" t="s">
        <v>16</v>
      </c>
      <c r="D5" s="19" t="s">
        <v>17</v>
      </c>
      <c r="E5" s="20">
        <v>45306</v>
      </c>
      <c r="F5" s="20">
        <v>45469</v>
      </c>
      <c r="G5" s="18"/>
      <c r="H5" s="18">
        <f t="shared" ca="1" si="0"/>
        <v>-13</v>
      </c>
      <c r="I5" s="21" t="str">
        <f t="shared" ca="1" si="1"/>
        <v>INATIVO</v>
      </c>
    </row>
    <row r="6" spans="1:9" ht="33.75" customHeight="1" thickBot="1" x14ac:dyDescent="0.3">
      <c r="A6" s="17" t="s">
        <v>18</v>
      </c>
      <c r="B6" s="18" t="s">
        <v>20</v>
      </c>
      <c r="C6" s="18" t="s">
        <v>19</v>
      </c>
      <c r="D6" s="19" t="s">
        <v>17</v>
      </c>
      <c r="E6" s="20">
        <v>45447</v>
      </c>
      <c r="F6" s="20">
        <v>45467</v>
      </c>
      <c r="G6" s="18"/>
      <c r="H6" s="18">
        <f t="shared" ca="1" si="0"/>
        <v>-15</v>
      </c>
      <c r="I6" s="21" t="str">
        <f t="shared" ca="1" si="1"/>
        <v>INATIVO</v>
      </c>
    </row>
    <row r="7" spans="1:9" ht="66.75" customHeight="1" thickBot="1" x14ac:dyDescent="0.3">
      <c r="A7" s="17" t="s">
        <v>21</v>
      </c>
      <c r="B7" s="18" t="s">
        <v>22</v>
      </c>
      <c r="C7" s="18" t="s">
        <v>23</v>
      </c>
      <c r="D7" s="19" t="s">
        <v>39</v>
      </c>
      <c r="E7" s="20">
        <v>45460</v>
      </c>
      <c r="F7" s="20">
        <v>45824</v>
      </c>
      <c r="G7" s="22" t="s">
        <v>24</v>
      </c>
      <c r="H7" s="18">
        <f t="shared" ca="1" si="0"/>
        <v>342</v>
      </c>
      <c r="I7" s="21" t="str">
        <f t="shared" ca="1" si="1"/>
        <v>ATIVO</v>
      </c>
    </row>
    <row r="8" spans="1:9" ht="39.75" customHeight="1" thickBot="1" x14ac:dyDescent="0.3">
      <c r="A8" s="17" t="s">
        <v>25</v>
      </c>
      <c r="B8" s="19" t="s">
        <v>26</v>
      </c>
      <c r="C8" s="18" t="s">
        <v>27</v>
      </c>
      <c r="D8" s="19" t="s">
        <v>17</v>
      </c>
      <c r="E8" s="20">
        <v>45436</v>
      </c>
      <c r="F8" s="20">
        <v>45461</v>
      </c>
      <c r="G8" s="22"/>
      <c r="H8" s="18">
        <f t="shared" ca="1" si="0"/>
        <v>-21</v>
      </c>
      <c r="I8" s="21" t="str">
        <f t="shared" ca="1" si="1"/>
        <v>INATIVO</v>
      </c>
    </row>
    <row r="9" spans="1:9" ht="39.75" customHeight="1" thickBot="1" x14ac:dyDescent="0.3">
      <c r="A9" s="37" t="s">
        <v>28</v>
      </c>
      <c r="B9" s="24" t="s">
        <v>29</v>
      </c>
      <c r="C9" s="23" t="s">
        <v>27</v>
      </c>
      <c r="D9" s="24" t="s">
        <v>30</v>
      </c>
      <c r="E9" s="25">
        <v>45462</v>
      </c>
      <c r="F9" s="25">
        <v>45826</v>
      </c>
      <c r="G9" s="26"/>
      <c r="H9" s="23">
        <f t="shared" ca="1" si="0"/>
        <v>344</v>
      </c>
      <c r="I9" s="38" t="str">
        <f t="shared" ca="1" si="1"/>
        <v>ATIVO</v>
      </c>
    </row>
    <row r="10" spans="1:9" ht="39.75" customHeight="1" thickBot="1" x14ac:dyDescent="0.3">
      <c r="A10" s="17" t="s">
        <v>31</v>
      </c>
      <c r="B10" s="18" t="s">
        <v>32</v>
      </c>
      <c r="C10" s="18" t="s">
        <v>33</v>
      </c>
      <c r="D10" s="19" t="s">
        <v>34</v>
      </c>
      <c r="E10" s="20">
        <v>45443</v>
      </c>
      <c r="F10" s="20">
        <v>45736</v>
      </c>
      <c r="G10" s="27">
        <v>63130.5</v>
      </c>
      <c r="H10" s="18">
        <f t="shared" ca="1" si="0"/>
        <v>254</v>
      </c>
      <c r="I10" s="21" t="str">
        <f t="shared" ca="1" si="1"/>
        <v>ATIVO</v>
      </c>
    </row>
    <row r="11" spans="1:9" ht="33.75" customHeight="1" thickBot="1" x14ac:dyDescent="0.3">
      <c r="A11" s="17" t="s">
        <v>35</v>
      </c>
      <c r="B11" s="18" t="s">
        <v>36</v>
      </c>
      <c r="C11" s="18" t="s">
        <v>37</v>
      </c>
      <c r="D11" s="18" t="s">
        <v>17</v>
      </c>
      <c r="E11" s="20">
        <v>45439</v>
      </c>
      <c r="F11" s="20">
        <v>45803</v>
      </c>
      <c r="G11" s="28"/>
      <c r="H11" s="18">
        <f t="shared" ca="1" si="0"/>
        <v>321</v>
      </c>
      <c r="I11" s="21" t="str">
        <f t="shared" ca="1" si="1"/>
        <v>ATIVO</v>
      </c>
    </row>
    <row r="12" spans="1:9" ht="33.75" customHeight="1" x14ac:dyDescent="0.25">
      <c r="A12" s="29"/>
      <c r="B12" s="29"/>
      <c r="C12" s="29"/>
      <c r="D12" s="29"/>
      <c r="E12" s="30"/>
      <c r="F12" s="31"/>
      <c r="G12" s="32"/>
      <c r="H12" s="29"/>
      <c r="I12" s="33"/>
    </row>
    <row r="13" spans="1:9" ht="33.75" customHeight="1" x14ac:dyDescent="0.25">
      <c r="A13" s="34"/>
      <c r="B13" s="34"/>
      <c r="C13" s="29"/>
      <c r="D13" s="29"/>
      <c r="E13" s="30"/>
      <c r="F13" s="30"/>
      <c r="G13" s="29"/>
      <c r="H13" s="29"/>
      <c r="I13" s="33"/>
    </row>
    <row r="14" spans="1:9" ht="33.75" customHeight="1" x14ac:dyDescent="0.25">
      <c r="A14" s="34"/>
      <c r="B14" s="34"/>
      <c r="C14" s="29"/>
      <c r="D14" s="29"/>
      <c r="E14" s="30"/>
      <c r="F14" s="30"/>
      <c r="G14" s="29"/>
      <c r="H14" s="29"/>
      <c r="I14" s="33"/>
    </row>
    <row r="15" spans="1:9" ht="33.75" customHeight="1" x14ac:dyDescent="0.25">
      <c r="A15" s="29"/>
      <c r="B15" s="29"/>
      <c r="C15" s="29"/>
      <c r="D15" s="29"/>
      <c r="E15" s="30"/>
      <c r="F15" s="30"/>
      <c r="G15" s="29"/>
      <c r="H15" s="29"/>
      <c r="I15" s="33"/>
    </row>
    <row r="16" spans="1:9" ht="33.75" customHeight="1" x14ac:dyDescent="0.25">
      <c r="A16" s="29"/>
      <c r="B16" s="29"/>
      <c r="C16" s="29"/>
      <c r="D16" s="29"/>
      <c r="E16" s="30"/>
      <c r="F16" s="30"/>
      <c r="G16" s="35"/>
      <c r="H16" s="29"/>
      <c r="I16" s="33"/>
    </row>
    <row r="17" spans="1:9" ht="33.75" customHeight="1" x14ac:dyDescent="0.25">
      <c r="A17" s="29"/>
      <c r="B17" s="29"/>
      <c r="C17" s="29"/>
      <c r="D17" s="29"/>
      <c r="E17" s="30"/>
      <c r="F17" s="30"/>
      <c r="G17" s="29"/>
      <c r="H17" s="29"/>
      <c r="I17" s="33"/>
    </row>
    <row r="18" spans="1:9" ht="42" customHeight="1" x14ac:dyDescent="0.25">
      <c r="A18" s="29"/>
      <c r="B18" s="34"/>
      <c r="C18" s="29"/>
      <c r="D18" s="34"/>
      <c r="E18" s="30"/>
      <c r="F18" s="30"/>
      <c r="G18" s="29"/>
      <c r="H18" s="29"/>
      <c r="I18" s="33"/>
    </row>
    <row r="19" spans="1:9" ht="33.75" customHeight="1" x14ac:dyDescent="0.25">
      <c r="A19" s="29"/>
      <c r="B19" s="29"/>
      <c r="C19" s="29"/>
      <c r="D19" s="29"/>
      <c r="E19" s="30"/>
      <c r="F19" s="29"/>
      <c r="G19" s="36"/>
      <c r="H19" s="29"/>
      <c r="I19" s="33"/>
    </row>
    <row r="20" spans="1:9" ht="33.75" customHeight="1" x14ac:dyDescent="0.25">
      <c r="A20" s="29"/>
      <c r="B20" s="29"/>
      <c r="C20" s="29"/>
      <c r="D20" s="34"/>
      <c r="E20" s="30"/>
      <c r="F20" s="30"/>
      <c r="G20" s="29"/>
      <c r="H20" s="29"/>
      <c r="I20" s="33"/>
    </row>
    <row r="21" spans="1:9" ht="33.75" customHeight="1" x14ac:dyDescent="0.25">
      <c r="A21" s="29"/>
      <c r="B21" s="29"/>
      <c r="C21" s="29"/>
      <c r="D21" s="29"/>
      <c r="E21" s="30"/>
      <c r="F21" s="30"/>
      <c r="G21" s="29"/>
      <c r="H21" s="29"/>
      <c r="I21" s="33"/>
    </row>
  </sheetData>
  <autoFilter ref="A2:I2" xr:uid="{00000000-0001-0000-0000-000000000000}"/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MATERNIDADE MLSN - 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Vitória da Silva e Silva</dc:creator>
  <cp:lastModifiedBy>Setor Compras - Sede</cp:lastModifiedBy>
  <dcterms:created xsi:type="dcterms:W3CDTF">2015-06-05T18:19:34Z</dcterms:created>
  <dcterms:modified xsi:type="dcterms:W3CDTF">2024-07-09T14:44:45Z</dcterms:modified>
</cp:coreProperties>
</file>